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.3a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<sst xmlns="http://schemas.openxmlformats.org/spreadsheetml/2006/main" count="33" uniqueCount="29">
  <si>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Dział</t>
  </si>
  <si>
    <t>§</t>
  </si>
  <si>
    <t>85111</t>
  </si>
  <si>
    <t>w złotych</t>
  </si>
  <si>
    <t>Lp.</t>
  </si>
  <si>
    <t>Rozdz.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</si>
  <si>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</si>
  <si>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</si>
  <si>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</si>
  <si>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</si>
  <si>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</si>
  <si>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</si>
  <si>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</si>
  <si>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</si>
  <si>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x</t>
  </si>
  <si>
    <t>PLAN PO ZMIANACH</t>
  </si>
  <si>
    <t>ZMIANA</t>
  </si>
  <si>
    <t xml:space="preserve">Nazwa zadania </t>
  </si>
  <si>
    <t>Planowane wydatki majątkowe roczne</t>
  </si>
  <si>
    <t>6220</t>
  </si>
  <si>
    <t>RAZEM</t>
  </si>
  <si>
    <t>PLAN NA 2024 ROK</t>
  </si>
  <si>
    <t>92120</t>
  </si>
  <si>
    <t>6570</t>
  </si>
  <si>
    <t>Pozostałe wydatki majątkowe przewidziane do realizacji w 2024 roku</t>
  </si>
  <si>
    <t>Utworzenie izby przyjęć i odtworzenie historycznego wejścia do Zespołu Opieki Zdrowotnej w Szczytnie - dotacja</t>
  </si>
  <si>
    <t>Wymiana pokrycia dachu nawy głównej od strony zachodniej oraz nad prezbiterium Kościoła Ewangelickiego w Szczytnie - dotacja</t>
  </si>
  <si>
    <t>Prace konserwatorsko-remontowe sterczyn kościoła Wniebowzięcia Najświętszej Maryi Panny w Szczytnie - dotacja</t>
  </si>
  <si>
    <t>Załącznik nr 3a do Uchwały Rady Powiatu w Szczytnie Nr L/349/2024 z dnia 05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</si>
</sst>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3" fontId="14" fillId="33" borderId="15" xfId="0" applyNumberFormat="1" applyFont="1" applyFill="1" applyBorder="1" applyAlignment="1">
      <alignment horizontal="center" vertical="center"/>
    </xf>
    <xf numFmtId="168" fontId="14" fillId="33" borderId="16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168" fontId="15" fillId="34" borderId="14" xfId="0" applyNumberFormat="1" applyFont="1" applyFill="1" applyBorder="1" applyAlignment="1">
      <alignment horizontal="left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6.125" style="0" customWidth="1"/>
    <col min="4" max="4" width="4.875" style="0" customWidth="1"/>
    <col min="5" max="5" width="41.875" style="0" customWidth="1"/>
    <col min="6" max="6" width="11.75390625" style="0" customWidth="1"/>
    <col min="7" max="7" width="9.625" style="0" customWidth="1"/>
    <col min="8" max="8" width="11.125" style="0" customWidth="1"/>
    <col min="9" max="9" width="11.25390625" style="0" bestFit="1" customWidth="1"/>
    <col min="13" max="13" width="12.125" style="0" customWidth="1"/>
  </cols>
  <sheetData>
    <row r="1" spans="1:13" ht="17.2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3.25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3.5" thickBot="1">
      <c r="A3" s="1"/>
      <c r="B3" s="2"/>
      <c r="C3" s="3"/>
      <c r="D3" s="3"/>
      <c r="E3" s="2"/>
      <c r="F3" s="2"/>
      <c r="G3" s="2"/>
      <c r="H3" s="2"/>
      <c r="I3" s="2"/>
      <c r="J3" s="2"/>
      <c r="K3" s="2"/>
      <c r="L3" s="2"/>
      <c r="M3" s="4" t="s">
        <v>3</v>
      </c>
    </row>
    <row r="4" spans="1:13" ht="13.5" thickBot="1">
      <c r="A4" s="23" t="s">
        <v>4</v>
      </c>
      <c r="B4" s="25" t="s">
        <v>0</v>
      </c>
      <c r="C4" s="27" t="s">
        <v>5</v>
      </c>
      <c r="D4" s="29" t="s">
        <v>1</v>
      </c>
      <c r="E4" s="27" t="s">
        <v>17</v>
      </c>
      <c r="F4" s="30" t="s">
        <v>18</v>
      </c>
      <c r="G4" s="30"/>
      <c r="H4" s="30"/>
      <c r="I4" s="30"/>
      <c r="J4" s="30"/>
      <c r="K4" s="30"/>
      <c r="L4" s="30"/>
      <c r="M4" s="31" t="s">
        <v>6</v>
      </c>
    </row>
    <row r="5" spans="1:13" ht="13.5" thickBot="1">
      <c r="A5" s="23"/>
      <c r="B5" s="25"/>
      <c r="C5" s="27"/>
      <c r="D5" s="27"/>
      <c r="E5" s="27"/>
      <c r="F5" s="33" t="s">
        <v>21</v>
      </c>
      <c r="G5" s="33" t="s">
        <v>16</v>
      </c>
      <c r="H5" s="33" t="s">
        <v>15</v>
      </c>
      <c r="I5" s="35" t="s">
        <v>7</v>
      </c>
      <c r="J5" s="35"/>
      <c r="K5" s="35"/>
      <c r="L5" s="35"/>
      <c r="M5" s="31"/>
    </row>
    <row r="6" spans="1:13" ht="13.5" thickBot="1">
      <c r="A6" s="23"/>
      <c r="B6" s="25"/>
      <c r="C6" s="27"/>
      <c r="D6" s="27"/>
      <c r="E6" s="27"/>
      <c r="F6" s="33"/>
      <c r="G6" s="33"/>
      <c r="H6" s="33"/>
      <c r="I6" s="33" t="s">
        <v>8</v>
      </c>
      <c r="J6" s="36" t="s">
        <v>9</v>
      </c>
      <c r="K6" s="33" t="s">
        <v>10</v>
      </c>
      <c r="L6" s="38" t="s">
        <v>11</v>
      </c>
      <c r="M6" s="31"/>
    </row>
    <row r="7" spans="1:13" ht="13.5" thickBot="1">
      <c r="A7" s="23"/>
      <c r="B7" s="25"/>
      <c r="C7" s="27"/>
      <c r="D7" s="27"/>
      <c r="E7" s="27"/>
      <c r="F7" s="33"/>
      <c r="G7" s="33"/>
      <c r="H7" s="33"/>
      <c r="I7" s="33"/>
      <c r="J7" s="36"/>
      <c r="K7" s="33"/>
      <c r="L7" s="38"/>
      <c r="M7" s="31"/>
    </row>
    <row r="8" spans="1:13" ht="13.5" thickBot="1">
      <c r="A8" s="24"/>
      <c r="B8" s="26"/>
      <c r="C8" s="28"/>
      <c r="D8" s="28"/>
      <c r="E8" s="28"/>
      <c r="F8" s="34"/>
      <c r="G8" s="34"/>
      <c r="H8" s="34"/>
      <c r="I8" s="34"/>
      <c r="J8" s="37"/>
      <c r="K8" s="34"/>
      <c r="L8" s="39"/>
      <c r="M8" s="32"/>
    </row>
    <row r="9" spans="1:13" ht="7.5" customHeight="1" thickBot="1">
      <c r="A9" s="6">
        <v>1</v>
      </c>
      <c r="B9" s="7">
        <v>2</v>
      </c>
      <c r="C9" s="8">
        <v>3</v>
      </c>
      <c r="D9" s="8" t="s">
        <v>12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9">
        <v>13</v>
      </c>
    </row>
    <row r="10" spans="1:13" ht="46.5" customHeight="1">
      <c r="A10" s="10">
        <v>1</v>
      </c>
      <c r="B10" s="11">
        <v>851</v>
      </c>
      <c r="C10" s="12" t="s">
        <v>2</v>
      </c>
      <c r="D10" s="12" t="s">
        <v>19</v>
      </c>
      <c r="E10" s="19" t="s">
        <v>25</v>
      </c>
      <c r="F10" s="13">
        <v>270000</v>
      </c>
      <c r="G10" s="13">
        <v>0</v>
      </c>
      <c r="H10" s="17">
        <f>F10+G10</f>
        <v>270000</v>
      </c>
      <c r="I10" s="13">
        <f>H10-K10</f>
        <v>270000</v>
      </c>
      <c r="J10" s="13">
        <v>0</v>
      </c>
      <c r="K10" s="14">
        <v>0</v>
      </c>
      <c r="L10" s="13">
        <v>0</v>
      </c>
      <c r="M10" s="20" t="s">
        <v>13</v>
      </c>
    </row>
    <row r="11" spans="1:13" ht="50.25" customHeight="1">
      <c r="A11" s="10">
        <v>2</v>
      </c>
      <c r="B11" s="11">
        <v>921</v>
      </c>
      <c r="C11" s="12" t="s">
        <v>22</v>
      </c>
      <c r="D11" s="12" t="s">
        <v>23</v>
      </c>
      <c r="E11" s="19" t="s">
        <v>26</v>
      </c>
      <c r="F11" s="13">
        <v>347000</v>
      </c>
      <c r="G11" s="13">
        <v>0</v>
      </c>
      <c r="H11" s="13">
        <f>F11+G11</f>
        <v>347000</v>
      </c>
      <c r="I11" s="13">
        <f>H11-K11</f>
        <v>7000</v>
      </c>
      <c r="J11" s="13">
        <v>0</v>
      </c>
      <c r="K11" s="14">
        <v>340000</v>
      </c>
      <c r="L11" s="13">
        <v>0</v>
      </c>
      <c r="M11" s="20" t="s">
        <v>13</v>
      </c>
    </row>
    <row r="12" spans="1:13" ht="40.5" customHeight="1" thickBot="1">
      <c r="A12" s="10">
        <v>3</v>
      </c>
      <c r="B12" s="11">
        <v>921</v>
      </c>
      <c r="C12" s="12" t="s">
        <v>22</v>
      </c>
      <c r="D12" s="12" t="s">
        <v>23</v>
      </c>
      <c r="E12" s="19" t="s">
        <v>27</v>
      </c>
      <c r="F12" s="13">
        <v>516600</v>
      </c>
      <c r="G12" s="18">
        <v>0</v>
      </c>
      <c r="H12" s="18">
        <f>F12+G12</f>
        <v>516600</v>
      </c>
      <c r="I12" s="13">
        <f>H12-K12</f>
        <v>10332</v>
      </c>
      <c r="J12" s="13">
        <v>0</v>
      </c>
      <c r="K12" s="14">
        <v>506268</v>
      </c>
      <c r="L12" s="13">
        <v>0</v>
      </c>
      <c r="M12" s="20" t="s">
        <v>13</v>
      </c>
    </row>
    <row r="13" spans="1:13" ht="27" customHeight="1" thickBot="1">
      <c r="A13" s="40" t="s">
        <v>20</v>
      </c>
      <c r="B13" s="40"/>
      <c r="C13" s="40"/>
      <c r="D13" s="40"/>
      <c r="E13" s="40"/>
      <c r="F13" s="15">
        <f aca="true" t="shared" si="0" ref="F13:L13">SUM(F10:F12)</f>
        <v>1133600</v>
      </c>
      <c r="G13" s="15">
        <f t="shared" si="0"/>
        <v>0</v>
      </c>
      <c r="H13" s="15">
        <f t="shared" si="0"/>
        <v>1133600</v>
      </c>
      <c r="I13" s="15">
        <f t="shared" si="0"/>
        <v>287332</v>
      </c>
      <c r="J13" s="15">
        <f t="shared" si="0"/>
        <v>0</v>
      </c>
      <c r="K13" s="15">
        <f t="shared" si="0"/>
        <v>846268</v>
      </c>
      <c r="L13" s="15">
        <f t="shared" si="0"/>
        <v>0</v>
      </c>
      <c r="M13" s="16" t="s">
        <v>14</v>
      </c>
    </row>
    <row r="16" ht="12.75">
      <c r="H16" s="5"/>
    </row>
  </sheetData>
  <sheetProtection/>
  <mergeCells count="18">
    <mergeCell ref="I5:L5"/>
    <mergeCell ref="I6:I8"/>
    <mergeCell ref="J6:J8"/>
    <mergeCell ref="K6:K8"/>
    <mergeCell ref="L6:L8"/>
    <mergeCell ref="A13:E13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2024-03-11T08:46:57Z</cp:lastPrinted>
  <dcterms:created xsi:type="dcterms:W3CDTF">2020-10-26T10:22:35Z</dcterms:created>
  <dcterms:modified xsi:type="dcterms:W3CDTF">2024-03-11T08:57:26Z</dcterms:modified>
  <cp:category/>
  <cp:version/>
  <cp:contentType/>
  <cp:contentStatus/>
</cp:coreProperties>
</file>